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F11CA5C3-309F-456E-B9CC-71BA8FE303D2}"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<sst xmlns="http://schemas.openxmlformats.org/spreadsheetml/2006/main" count="8066" uniqueCount="1829">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</sst>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599</v>
      </c>
      <c r="B10" s="154"/>
      <c r="C10" s="146" t="str">
        <f>VLOOKUP(A10,Listado!A6:R456,6,0)</f>
        <v>G. SUPERESTRUCTURA</v>
      </c>
      <c r="D10" s="146"/>
      <c r="E10" s="146"/>
      <c r="F10" s="146"/>
      <c r="G10" s="146" t="str">
        <f>VLOOKUP(A10,Listado!A6:R456,7,0)</f>
        <v>Técnico/a 1</v>
      </c>
      <c r="H10" s="146"/>
      <c r="I10" s="147" t="str">
        <f>VLOOKUP(A10,Listado!A6:R456,2,0)</f>
        <v>Técnico de Repuestos de Material Rodante</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5 años de experiencia en adquisición de repuestos de material ferroviario.</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l+OWY5TgT9LYPcbWazuEZma5XzOiwq8JG8joM9cnTBNmuG+MjDMhwC65vngAx2QahhZr7ic4OJhDXPP1j+oXkg==" saltValue="l5QVX+bYslNbQSXd4QkHi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2022-09-29T13:30:24Z</dcterms:modified>
</cp:coreProperties>
</file>